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ohno\Documents\lecture087\material02\"/>
    </mc:Choice>
  </mc:AlternateContent>
  <bookViews>
    <workbookView xWindow="0" yWindow="0" windowWidth="19200" windowHeight="11640"/>
  </bookViews>
  <sheets>
    <sheet name="Scores" sheetId="9" r:id="rId1"/>
  </sheets>
  <calcPr calcId="152511"/>
</workbook>
</file>

<file path=xl/calcChain.xml><?xml version="1.0" encoding="utf-8"?>
<calcChain xmlns="http://schemas.openxmlformats.org/spreadsheetml/2006/main">
  <c r="M15" i="9" l="1"/>
  <c r="M6" i="9"/>
  <c r="M14" i="9"/>
  <c r="M13" i="9"/>
  <c r="M17" i="9"/>
  <c r="M16" i="9"/>
  <c r="M10" i="9"/>
  <c r="M12" i="9"/>
  <c r="M11" i="9"/>
  <c r="M9" i="9"/>
  <c r="M7" i="9"/>
  <c r="M8" i="9"/>
  <c r="M5" i="9"/>
</calcChain>
</file>

<file path=xl/sharedStrings.xml><?xml version="1.0" encoding="utf-8"?>
<sst xmlns="http://schemas.openxmlformats.org/spreadsheetml/2006/main" count="79" uniqueCount="69">
  <si>
    <t>Remark</t>
    <phoneticPr fontId="1"/>
  </si>
  <si>
    <t>Policy design and implementaion is generally good but private sector response remains weak.</t>
    <phoneticPr fontId="1"/>
  </si>
  <si>
    <t>Dynamic &amp; interactive public &amp; private sector leaders &amp; institutions; results of new industrial &amp; hub ideas to be seen.</t>
    <phoneticPr fontId="1"/>
  </si>
  <si>
    <t>Competent Ministry of Economic Affairs executes industrial policy; excellent SME, ICT, HR &amp; Science Park policies.</t>
    <phoneticPr fontId="1"/>
  </si>
  <si>
    <t>Young, flexible &amp; capable government managing economy; excellent policy design &amp; implementation; no bureaucracy.</t>
    <phoneticPr fontId="1"/>
  </si>
  <si>
    <t>Moderate policies but certain bright areas exist (automotive, industrial zones, shindan); innovation policy is weak.</t>
    <phoneticPr fontId="1"/>
  </si>
  <si>
    <t>Industrial policy &amp; MOI are very weak; few proactive actions; infrastructure delay; EKUIN, BAPPENAS &amp; BKPM are better.</t>
    <phoneticPr fontId="1"/>
  </si>
  <si>
    <t>Policy making is participatory but execution &amp; value creation remain weak; too many policy bodies; variation across states.</t>
    <phoneticPr fontId="1"/>
  </si>
  <si>
    <t>Capable leaders &amp; officials produce advanced policies but actions on the ground are weak; private dynamism is lacking.</t>
    <phoneticPr fontId="1"/>
  </si>
  <si>
    <t>Leaders &amp; officials show will and willingness to learn &amp; act; textile, leather &amp; kaizen support; execution needs strengthening.</t>
    <phoneticPr fontId="1"/>
  </si>
  <si>
    <t>Private dynamism supported by MITI in the past; declining official capacity; irregular leadership &amp; method for growth strategy.</t>
    <phoneticPr fontId="1"/>
  </si>
  <si>
    <t>Currently poor but policy ownership and forward mindset are emerging; policy quality may improve in the future.</t>
    <phoneticPr fontId="1"/>
  </si>
  <si>
    <t>Little policy improvement in the last two decades; leaders &amp; central government lack proper mindset &amp; method.</t>
    <phoneticPr fontId="1"/>
  </si>
  <si>
    <t>Date of research</t>
    <phoneticPr fontId="1"/>
  </si>
  <si>
    <t>Evaluation of industrial policy sub-components</t>
    <phoneticPr fontId="1"/>
  </si>
  <si>
    <t>Average</t>
    <phoneticPr fontId="1"/>
  </si>
  <si>
    <t>Grade</t>
    <phoneticPr fontId="1"/>
  </si>
  <si>
    <t>For reference only</t>
    <phoneticPr fontId="1"/>
  </si>
  <si>
    <t>Industrial human resource</t>
    <phoneticPr fontId="1"/>
  </si>
  <si>
    <t>Domestic enterprise development</t>
    <phoneticPr fontId="1"/>
  </si>
  <si>
    <t>Business climate</t>
    <phoneticPr fontId="1"/>
  </si>
  <si>
    <t>Power and logistics</t>
    <phoneticPr fontId="1"/>
  </si>
  <si>
    <t>Export promotion</t>
    <phoneticPr fontId="1"/>
  </si>
  <si>
    <t>Strategic FDI marketing</t>
    <phoneticPr fontId="1"/>
  </si>
  <si>
    <t>Industrial parks</t>
    <phoneticPr fontId="1"/>
  </si>
  <si>
    <t>Supporting industries &amp;  FDI-local firm linkage</t>
    <phoneticPr fontId="1"/>
  </si>
  <si>
    <t>Productivity, technology &amp; innovation</t>
    <phoneticPr fontId="1"/>
  </si>
  <si>
    <t>Standards and testing</t>
    <phoneticPr fontId="1"/>
  </si>
  <si>
    <t>Singapore</t>
    <phoneticPr fontId="1"/>
  </si>
  <si>
    <t>Aug.-Sep. 2010</t>
    <phoneticPr fontId="1"/>
  </si>
  <si>
    <t>A+</t>
    <phoneticPr fontId="1"/>
  </si>
  <si>
    <t>Japan</t>
    <phoneticPr fontId="1"/>
  </si>
  <si>
    <t>Continuous</t>
    <phoneticPr fontId="1"/>
  </si>
  <si>
    <t>…</t>
    <phoneticPr fontId="1"/>
  </si>
  <si>
    <t>A</t>
    <phoneticPr fontId="1"/>
  </si>
  <si>
    <t>Korea</t>
    <phoneticPr fontId="1"/>
  </si>
  <si>
    <t>Nov. 2010</t>
    <phoneticPr fontId="1"/>
  </si>
  <si>
    <t>Taiwan</t>
    <phoneticPr fontId="1"/>
  </si>
  <si>
    <t>Mar. 2011</t>
    <phoneticPr fontId="1"/>
  </si>
  <si>
    <t>Malaysia</t>
    <phoneticPr fontId="1"/>
  </si>
  <si>
    <t>2006, 2010, 2013</t>
    <phoneticPr fontId="1"/>
  </si>
  <si>
    <t>B</t>
    <phoneticPr fontId="1"/>
  </si>
  <si>
    <t>Mauritius</t>
    <phoneticPr fontId="1"/>
  </si>
  <si>
    <t>Oct. 2012</t>
    <phoneticPr fontId="1"/>
  </si>
  <si>
    <t>Thailand</t>
    <phoneticPr fontId="1"/>
  </si>
  <si>
    <t>2005, 2009, 2013, 2015</t>
    <phoneticPr fontId="1"/>
  </si>
  <si>
    <t>Indonesia</t>
    <phoneticPr fontId="1"/>
  </si>
  <si>
    <t>Jun. 2014</t>
    <phoneticPr fontId="1"/>
  </si>
  <si>
    <t>D</t>
    <phoneticPr fontId="1"/>
  </si>
  <si>
    <t>Vietnam</t>
    <phoneticPr fontId="1"/>
  </si>
  <si>
    <t>Continuous since 1995</t>
    <phoneticPr fontId="1"/>
  </si>
  <si>
    <t>India</t>
    <phoneticPr fontId="1"/>
  </si>
  <si>
    <t>Sep. 2012</t>
    <phoneticPr fontId="1"/>
  </si>
  <si>
    <t>Cambodia</t>
    <phoneticPr fontId="1"/>
  </si>
  <si>
    <t>May 2015</t>
    <phoneticPr fontId="1"/>
  </si>
  <si>
    <t>Rwanda</t>
    <phoneticPr fontId="1"/>
  </si>
  <si>
    <t>Aug. 2014</t>
    <phoneticPr fontId="1"/>
  </si>
  <si>
    <t>C</t>
    <phoneticPr fontId="1"/>
  </si>
  <si>
    <t>Ethiopia</t>
    <phoneticPr fontId="1"/>
  </si>
  <si>
    <t>Continuous since 2008</t>
    <phoneticPr fontId="1"/>
  </si>
  <si>
    <t>Per capita income (WB, 2013, USD)</t>
    <phoneticPr fontId="1"/>
  </si>
  <si>
    <t>Table 2. International Comparsion of Industrial Policy Quality</t>
    <phoneticPr fontId="1"/>
  </si>
  <si>
    <t>Notes:</t>
    <phoneticPr fontId="1"/>
  </si>
  <si>
    <t xml:space="preserve">  1/ Evaluation: 0 (non-existent or worse), 1 (little), 2 (some), 3 (moderate), 4 (good), 5 (excellent). For Vietnam and Ethiopia, for which detailed data are available, points are given to the first decimal point.</t>
    <phoneticPr fontId="1"/>
  </si>
  <si>
    <t>Doing Business ranking (WB, 2014, among 189 entries)</t>
    <phoneticPr fontId="1"/>
  </si>
  <si>
    <t xml:space="preserve">       on which measures are evaluated and how much weight is given to past achievements relative to present policies. </t>
    <phoneticPr fontId="1"/>
  </si>
  <si>
    <t xml:space="preserve">  4/ It is somewhat difficult to evaluate the policy of a mature economy, such as Japan and Korea,  with a large number of industrial policy measures in the past and at present. Grades may differ depending</t>
    <phoneticPr fontId="1"/>
  </si>
  <si>
    <t xml:space="preserve">  2/ Letter grades: A+ (4.5 or above), A ( &lt;4.5), B (&lt;4), C (&lt;3), D (&lt;2), F (&lt;1).</t>
    <phoneticPr fontId="1"/>
  </si>
  <si>
    <t xml:space="preserve">  3/ Evaluation of policy prepared and implemented by national government only; results obtained by private effort, international cooperation, or external conditions are excluded.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</si>
</sst>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\$#,##0;\-\$#,##0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  <xf numFmtId="0" fontId="6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zoomScale="75" workbookViewId="0">
      <selection activeCell="J5" sqref="J5"/>
    </sheetView>
  </sheetViews>
  <sheetFormatPr defaultRowHeight="14.25" x14ac:dyDescent="0.15"/>
  <cols>
    <col min="1" max="1" width="14" style="1" customWidth="1"/>
    <col min="2" max="2" width="14.125" style="1" customWidth="1"/>
    <col min="3" max="10" width="11.875" style="1" customWidth="1"/>
    <col min="11" max="11" width="12.875" style="1" customWidth="1"/>
    <col min="12" max="12" width="11.875" style="1" customWidth="1"/>
    <col min="13" max="13" width="11.375" style="1" customWidth="1"/>
    <col min="14" max="14" width="10.25" style="1" customWidth="1"/>
    <col min="15" max="15" width="13.25" style="1" customWidth="1"/>
    <col min="16" max="16" width="15.375" style="1" customWidth="1"/>
    <col min="17" max="17" width="66.25" style="1" customWidth="1"/>
    <col min="18" max="16384" width="9" style="1"/>
  </cols>
  <sheetData>
    <row r="1" spans="1:17" ht="19.5" customHeight="1" x14ac:dyDescent="0.15">
      <c r="A1" s="16" t="s">
        <v>61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7" ht="15.75" x14ac:dyDescent="0.15">
      <c r="G2" s="3"/>
    </row>
    <row r="3" spans="1:17" ht="25.5" customHeight="1" x14ac:dyDescent="0.15">
      <c r="A3" s="22"/>
      <c r="B3" s="24" t="s">
        <v>13</v>
      </c>
      <c r="C3" s="17" t="s">
        <v>14</v>
      </c>
      <c r="D3" s="21"/>
      <c r="E3" s="21"/>
      <c r="F3" s="21"/>
      <c r="G3" s="21"/>
      <c r="H3" s="21"/>
      <c r="I3" s="21"/>
      <c r="J3" s="21"/>
      <c r="K3" s="21"/>
      <c r="L3" s="18"/>
      <c r="M3" s="26" t="s">
        <v>15</v>
      </c>
      <c r="N3" s="28" t="s">
        <v>16</v>
      </c>
      <c r="O3" s="17" t="s">
        <v>17</v>
      </c>
      <c r="P3" s="18"/>
      <c r="Q3" s="19" t="s">
        <v>0</v>
      </c>
    </row>
    <row r="4" spans="1:17" ht="85.5" customHeight="1" x14ac:dyDescent="0.15">
      <c r="A4" s="23"/>
      <c r="B4" s="25"/>
      <c r="C4" s="5" t="s">
        <v>18</v>
      </c>
      <c r="D4" s="5" t="s">
        <v>19</v>
      </c>
      <c r="E4" s="5" t="s">
        <v>20</v>
      </c>
      <c r="F4" s="5" t="s">
        <v>21</v>
      </c>
      <c r="G4" s="5" t="s">
        <v>22</v>
      </c>
      <c r="H4" s="5" t="s">
        <v>23</v>
      </c>
      <c r="I4" s="5" t="s">
        <v>24</v>
      </c>
      <c r="J4" s="5" t="s">
        <v>25</v>
      </c>
      <c r="K4" s="5" t="s">
        <v>26</v>
      </c>
      <c r="L4" s="5" t="s">
        <v>27</v>
      </c>
      <c r="M4" s="27"/>
      <c r="N4" s="29"/>
      <c r="O4" s="6" t="s">
        <v>60</v>
      </c>
      <c r="P4" s="6" t="s">
        <v>64</v>
      </c>
      <c r="Q4" s="20"/>
    </row>
    <row r="5" spans="1:17" ht="37.5" customHeight="1" x14ac:dyDescent="0.15">
      <c r="A5" s="7" t="s">
        <v>28</v>
      </c>
      <c r="B5" s="8" t="s">
        <v>29</v>
      </c>
      <c r="C5" s="9">
        <v>5</v>
      </c>
      <c r="D5" s="9">
        <v>4</v>
      </c>
      <c r="E5" s="9">
        <v>5</v>
      </c>
      <c r="F5" s="9">
        <v>5</v>
      </c>
      <c r="G5" s="9">
        <v>4</v>
      </c>
      <c r="H5" s="9">
        <v>5</v>
      </c>
      <c r="I5" s="9">
        <v>5</v>
      </c>
      <c r="J5" s="9">
        <v>4</v>
      </c>
      <c r="K5" s="9">
        <v>5</v>
      </c>
      <c r="L5" s="9">
        <v>5</v>
      </c>
      <c r="M5" s="10">
        <f t="shared" ref="M5:M17" si="0">AVERAGE(C5:L5)</f>
        <v>4.7</v>
      </c>
      <c r="N5" s="11" t="s">
        <v>30</v>
      </c>
      <c r="O5" s="12">
        <v>55183</v>
      </c>
      <c r="P5" s="11">
        <v>1</v>
      </c>
      <c r="Q5" s="2" t="s">
        <v>4</v>
      </c>
    </row>
    <row r="6" spans="1:17" ht="37.5" customHeight="1" x14ac:dyDescent="0.15">
      <c r="A6" s="7" t="s">
        <v>31</v>
      </c>
      <c r="B6" s="8" t="s">
        <v>32</v>
      </c>
      <c r="C6" s="9">
        <v>5</v>
      </c>
      <c r="D6" s="9">
        <v>5</v>
      </c>
      <c r="E6" s="9">
        <v>4</v>
      </c>
      <c r="F6" s="9">
        <v>5</v>
      </c>
      <c r="G6" s="9">
        <v>4</v>
      </c>
      <c r="H6" s="9">
        <v>3</v>
      </c>
      <c r="I6" s="9">
        <v>3</v>
      </c>
      <c r="J6" s="9" t="s">
        <v>33</v>
      </c>
      <c r="K6" s="9">
        <v>4</v>
      </c>
      <c r="L6" s="9">
        <v>5</v>
      </c>
      <c r="M6" s="10">
        <f t="shared" si="0"/>
        <v>4.2222222222222223</v>
      </c>
      <c r="N6" s="11" t="s">
        <v>34</v>
      </c>
      <c r="O6" s="12">
        <v>46330</v>
      </c>
      <c r="P6" s="11">
        <v>29</v>
      </c>
      <c r="Q6" s="2" t="s">
        <v>10</v>
      </c>
    </row>
    <row r="7" spans="1:17" ht="37.5" customHeight="1" x14ac:dyDescent="0.15">
      <c r="A7" s="7" t="s">
        <v>35</v>
      </c>
      <c r="B7" s="8" t="s">
        <v>36</v>
      </c>
      <c r="C7" s="9">
        <v>5</v>
      </c>
      <c r="D7" s="9">
        <v>4</v>
      </c>
      <c r="E7" s="9">
        <v>4</v>
      </c>
      <c r="F7" s="9">
        <v>5</v>
      </c>
      <c r="G7" s="9">
        <v>5</v>
      </c>
      <c r="H7" s="9">
        <v>3</v>
      </c>
      <c r="I7" s="9">
        <v>4</v>
      </c>
      <c r="J7" s="9" t="s">
        <v>33</v>
      </c>
      <c r="K7" s="9">
        <v>4</v>
      </c>
      <c r="L7" s="9">
        <v>5</v>
      </c>
      <c r="M7" s="10">
        <f t="shared" si="0"/>
        <v>4.333333333333333</v>
      </c>
      <c r="N7" s="11" t="s">
        <v>34</v>
      </c>
      <c r="O7" s="12">
        <v>25977</v>
      </c>
      <c r="P7" s="11">
        <v>5</v>
      </c>
      <c r="Q7" s="2"/>
    </row>
    <row r="8" spans="1:17" ht="37.5" customHeight="1" x14ac:dyDescent="0.15">
      <c r="A8" s="7" t="s">
        <v>37</v>
      </c>
      <c r="B8" s="8" t="s">
        <v>38</v>
      </c>
      <c r="C8" s="9">
        <v>5</v>
      </c>
      <c r="D8" s="9">
        <v>5</v>
      </c>
      <c r="E8" s="9">
        <v>5</v>
      </c>
      <c r="F8" s="9">
        <v>5</v>
      </c>
      <c r="G8" s="9">
        <v>3</v>
      </c>
      <c r="H8" s="9">
        <v>4</v>
      </c>
      <c r="I8" s="9">
        <v>5</v>
      </c>
      <c r="J8" s="9" t="s">
        <v>33</v>
      </c>
      <c r="K8" s="9">
        <v>5</v>
      </c>
      <c r="L8" s="9">
        <v>5</v>
      </c>
      <c r="M8" s="10">
        <f t="shared" si="0"/>
        <v>4.666666666666667</v>
      </c>
      <c r="N8" s="11" t="s">
        <v>30</v>
      </c>
      <c r="O8" s="12">
        <v>22597</v>
      </c>
      <c r="P8" s="11">
        <v>19</v>
      </c>
      <c r="Q8" s="2" t="s">
        <v>3</v>
      </c>
    </row>
    <row r="9" spans="1:17" ht="37.5" customHeight="1" x14ac:dyDescent="0.15">
      <c r="A9" s="7" t="s">
        <v>39</v>
      </c>
      <c r="B9" s="13" t="s">
        <v>40</v>
      </c>
      <c r="C9" s="9">
        <v>3</v>
      </c>
      <c r="D9" s="9">
        <v>4</v>
      </c>
      <c r="E9" s="9">
        <v>4</v>
      </c>
      <c r="F9" s="9">
        <v>5</v>
      </c>
      <c r="G9" s="9">
        <v>4</v>
      </c>
      <c r="H9" s="9">
        <v>5</v>
      </c>
      <c r="I9" s="9">
        <v>4</v>
      </c>
      <c r="J9" s="9">
        <v>1</v>
      </c>
      <c r="K9" s="9">
        <v>4</v>
      </c>
      <c r="L9" s="9">
        <v>4</v>
      </c>
      <c r="M9" s="10">
        <f t="shared" si="0"/>
        <v>3.8</v>
      </c>
      <c r="N9" s="11" t="s">
        <v>41</v>
      </c>
      <c r="O9" s="12">
        <v>10538</v>
      </c>
      <c r="P9" s="11">
        <v>18</v>
      </c>
      <c r="Q9" s="2" t="s">
        <v>1</v>
      </c>
    </row>
    <row r="10" spans="1:17" ht="37.5" customHeight="1" x14ac:dyDescent="0.15">
      <c r="A10" s="7" t="s">
        <v>42</v>
      </c>
      <c r="B10" s="13" t="s">
        <v>43</v>
      </c>
      <c r="C10" s="9">
        <v>4</v>
      </c>
      <c r="D10" s="9">
        <v>4</v>
      </c>
      <c r="E10" s="9">
        <v>4</v>
      </c>
      <c r="F10" s="9">
        <v>4</v>
      </c>
      <c r="G10" s="9">
        <v>4</v>
      </c>
      <c r="H10" s="9">
        <v>5</v>
      </c>
      <c r="I10" s="9">
        <v>4</v>
      </c>
      <c r="J10" s="9">
        <v>3</v>
      </c>
      <c r="K10" s="9">
        <v>4</v>
      </c>
      <c r="L10" s="9">
        <v>3</v>
      </c>
      <c r="M10" s="10">
        <f t="shared" si="0"/>
        <v>3.9</v>
      </c>
      <c r="N10" s="11" t="s">
        <v>41</v>
      </c>
      <c r="O10" s="12">
        <v>9478</v>
      </c>
      <c r="P10" s="11">
        <v>28</v>
      </c>
      <c r="Q10" s="2" t="s">
        <v>2</v>
      </c>
    </row>
    <row r="11" spans="1:17" ht="37.5" customHeight="1" x14ac:dyDescent="0.15">
      <c r="A11" s="7" t="s">
        <v>44</v>
      </c>
      <c r="B11" s="13" t="s">
        <v>45</v>
      </c>
      <c r="C11" s="9">
        <v>3</v>
      </c>
      <c r="D11" s="9">
        <v>2</v>
      </c>
      <c r="E11" s="9">
        <v>4</v>
      </c>
      <c r="F11" s="9">
        <v>4</v>
      </c>
      <c r="G11" s="9">
        <v>3</v>
      </c>
      <c r="H11" s="9">
        <v>4</v>
      </c>
      <c r="I11" s="9">
        <v>4</v>
      </c>
      <c r="J11" s="9">
        <v>4</v>
      </c>
      <c r="K11" s="9">
        <v>2</v>
      </c>
      <c r="L11" s="9">
        <v>4</v>
      </c>
      <c r="M11" s="10">
        <f t="shared" si="0"/>
        <v>3.4</v>
      </c>
      <c r="N11" s="11" t="s">
        <v>41</v>
      </c>
      <c r="O11" s="12">
        <v>5779</v>
      </c>
      <c r="P11" s="11">
        <v>26</v>
      </c>
      <c r="Q11" s="2" t="s">
        <v>5</v>
      </c>
    </row>
    <row r="12" spans="1:17" ht="37.5" customHeight="1" x14ac:dyDescent="0.15">
      <c r="A12" s="7" t="s">
        <v>46</v>
      </c>
      <c r="B12" s="13" t="s">
        <v>47</v>
      </c>
      <c r="C12" s="9">
        <v>2</v>
      </c>
      <c r="D12" s="9">
        <v>2</v>
      </c>
      <c r="E12" s="9">
        <v>2</v>
      </c>
      <c r="F12" s="9">
        <v>2</v>
      </c>
      <c r="G12" s="9">
        <v>2</v>
      </c>
      <c r="H12" s="9">
        <v>3</v>
      </c>
      <c r="I12" s="9">
        <v>1</v>
      </c>
      <c r="J12" s="9">
        <v>1</v>
      </c>
      <c r="K12" s="9">
        <v>1</v>
      </c>
      <c r="L12" s="9">
        <v>2</v>
      </c>
      <c r="M12" s="10">
        <f t="shared" si="0"/>
        <v>1.8</v>
      </c>
      <c r="N12" s="11" t="s">
        <v>48</v>
      </c>
      <c r="O12" s="12">
        <v>3475</v>
      </c>
      <c r="P12" s="11">
        <v>114</v>
      </c>
      <c r="Q12" s="2" t="s">
        <v>6</v>
      </c>
    </row>
    <row r="13" spans="1:17" ht="37.5" customHeight="1" x14ac:dyDescent="0.15">
      <c r="A13" s="7" t="s">
        <v>49</v>
      </c>
      <c r="B13" s="13" t="s">
        <v>50</v>
      </c>
      <c r="C13" s="14">
        <v>1.5</v>
      </c>
      <c r="D13" s="14">
        <v>1.8</v>
      </c>
      <c r="E13" s="14">
        <v>2</v>
      </c>
      <c r="F13" s="14">
        <v>2.8</v>
      </c>
      <c r="G13" s="14">
        <v>1.6</v>
      </c>
      <c r="H13" s="14">
        <v>1.7</v>
      </c>
      <c r="I13" s="14">
        <v>2.2000000000000002</v>
      </c>
      <c r="J13" s="14">
        <v>1.5</v>
      </c>
      <c r="K13" s="14">
        <v>1.4</v>
      </c>
      <c r="L13" s="14">
        <v>1.5</v>
      </c>
      <c r="M13" s="10">
        <f t="shared" si="0"/>
        <v>1.7999999999999996</v>
      </c>
      <c r="N13" s="11" t="s">
        <v>48</v>
      </c>
      <c r="O13" s="12">
        <v>1910</v>
      </c>
      <c r="P13" s="11">
        <v>78</v>
      </c>
      <c r="Q13" s="2" t="s">
        <v>12</v>
      </c>
    </row>
    <row r="14" spans="1:17" ht="37.5" customHeight="1" x14ac:dyDescent="0.15">
      <c r="A14" s="7" t="s">
        <v>51</v>
      </c>
      <c r="B14" s="13" t="s">
        <v>52</v>
      </c>
      <c r="C14" s="9">
        <v>1</v>
      </c>
      <c r="D14" s="9">
        <v>1</v>
      </c>
      <c r="E14" s="9">
        <v>1</v>
      </c>
      <c r="F14" s="9">
        <v>2</v>
      </c>
      <c r="G14" s="9">
        <v>3</v>
      </c>
      <c r="H14" s="9">
        <v>1</v>
      </c>
      <c r="I14" s="9">
        <v>2</v>
      </c>
      <c r="J14" s="9">
        <v>1</v>
      </c>
      <c r="K14" s="9">
        <v>1</v>
      </c>
      <c r="L14" s="9">
        <v>1</v>
      </c>
      <c r="M14" s="10">
        <f t="shared" si="0"/>
        <v>1.4</v>
      </c>
      <c r="N14" s="11" t="s">
        <v>48</v>
      </c>
      <c r="O14" s="12">
        <v>1498</v>
      </c>
      <c r="P14" s="11">
        <v>142</v>
      </c>
      <c r="Q14" s="2" t="s">
        <v>7</v>
      </c>
    </row>
    <row r="15" spans="1:17" ht="37.5" customHeight="1" x14ac:dyDescent="0.15">
      <c r="A15" s="7" t="s">
        <v>53</v>
      </c>
      <c r="B15" s="13" t="s">
        <v>54</v>
      </c>
      <c r="C15" s="9">
        <v>0</v>
      </c>
      <c r="D15" s="9">
        <v>1</v>
      </c>
      <c r="E15" s="9">
        <v>4</v>
      </c>
      <c r="F15" s="9">
        <v>3</v>
      </c>
      <c r="G15" s="9">
        <v>1</v>
      </c>
      <c r="H15" s="9">
        <v>2</v>
      </c>
      <c r="I15" s="9">
        <v>3</v>
      </c>
      <c r="J15" s="9">
        <v>0</v>
      </c>
      <c r="K15" s="9">
        <v>0</v>
      </c>
      <c r="L15" s="9">
        <v>1</v>
      </c>
      <c r="M15" s="10">
        <f>AVERAGE(C15:L15)</f>
        <v>1.5</v>
      </c>
      <c r="N15" s="11" t="s">
        <v>48</v>
      </c>
      <c r="O15" s="12">
        <v>950</v>
      </c>
      <c r="P15" s="11">
        <v>135</v>
      </c>
      <c r="Q15" s="2" t="s">
        <v>11</v>
      </c>
    </row>
    <row r="16" spans="1:17" ht="37.5" customHeight="1" x14ac:dyDescent="0.15">
      <c r="A16" s="7" t="s">
        <v>55</v>
      </c>
      <c r="B16" s="13" t="s">
        <v>56</v>
      </c>
      <c r="C16" s="9">
        <v>2</v>
      </c>
      <c r="D16" s="9">
        <v>2</v>
      </c>
      <c r="E16" s="9">
        <v>4</v>
      </c>
      <c r="F16" s="9">
        <v>3</v>
      </c>
      <c r="G16" s="9">
        <v>3</v>
      </c>
      <c r="H16" s="9">
        <v>4</v>
      </c>
      <c r="I16" s="9">
        <v>4</v>
      </c>
      <c r="J16" s="9">
        <v>2</v>
      </c>
      <c r="K16" s="9">
        <v>2</v>
      </c>
      <c r="L16" s="9">
        <v>1</v>
      </c>
      <c r="M16" s="10">
        <f t="shared" si="0"/>
        <v>2.7</v>
      </c>
      <c r="N16" s="11" t="s">
        <v>57</v>
      </c>
      <c r="O16" s="12">
        <v>639</v>
      </c>
      <c r="P16" s="11">
        <v>46</v>
      </c>
      <c r="Q16" s="2" t="s">
        <v>8</v>
      </c>
    </row>
    <row r="17" spans="1:17" ht="37.5" customHeight="1" x14ac:dyDescent="0.15">
      <c r="A17" s="7" t="s">
        <v>58</v>
      </c>
      <c r="B17" s="13" t="s">
        <v>59</v>
      </c>
      <c r="C17" s="14">
        <v>3</v>
      </c>
      <c r="D17" s="14">
        <v>1.9</v>
      </c>
      <c r="E17" s="14">
        <v>1.7</v>
      </c>
      <c r="F17" s="14">
        <v>3.1</v>
      </c>
      <c r="G17" s="14">
        <v>3.9</v>
      </c>
      <c r="H17" s="14">
        <v>4.3</v>
      </c>
      <c r="I17" s="14">
        <v>4.4000000000000004</v>
      </c>
      <c r="J17" s="14">
        <v>2</v>
      </c>
      <c r="K17" s="14">
        <v>3.2</v>
      </c>
      <c r="L17" s="14">
        <v>2</v>
      </c>
      <c r="M17" s="10">
        <f t="shared" si="0"/>
        <v>2.95</v>
      </c>
      <c r="N17" s="11" t="s">
        <v>41</v>
      </c>
      <c r="O17" s="12">
        <v>505</v>
      </c>
      <c r="P17" s="11">
        <v>132</v>
      </c>
      <c r="Q17" s="2" t="s">
        <v>9</v>
      </c>
    </row>
    <row r="18" spans="1:17" ht="10.5" customHeight="1" x14ac:dyDescent="0.15"/>
    <row r="19" spans="1:17" ht="18.75" customHeight="1" x14ac:dyDescent="0.15">
      <c r="A19" s="15" t="s">
        <v>62</v>
      </c>
      <c r="M19" s="4"/>
      <c r="O19" s="4"/>
    </row>
    <row r="20" spans="1:17" ht="20.25" customHeight="1" x14ac:dyDescent="0.15">
      <c r="A20" s="15" t="s">
        <v>63</v>
      </c>
    </row>
    <row r="21" spans="1:17" ht="20.25" customHeight="1" x14ac:dyDescent="0.15">
      <c r="A21" s="15" t="s">
        <v>67</v>
      </c>
    </row>
    <row r="22" spans="1:17" ht="20.25" customHeight="1" x14ac:dyDescent="0.15">
      <c r="A22" s="15" t="s">
        <v>68</v>
      </c>
    </row>
    <row r="23" spans="1:17" ht="20.25" customHeight="1" x14ac:dyDescent="0.15">
      <c r="A23" s="15" t="s">
        <v>66</v>
      </c>
    </row>
    <row r="24" spans="1:17" ht="20.25" customHeight="1" x14ac:dyDescent="0.15">
      <c r="A24" s="15" t="s">
        <v>65</v>
      </c>
    </row>
  </sheetData>
  <sheetProtection algorithmName="SHA-512" hashValue="KdvMwpLslGtJHmUAbh3iHyMMRqkLkiQ04s0RmQOoX73g3CCwR7QESZcjcQ7B3CsnsUaZDSoQ7uYpiAksF1TYhg==" saltValue="QXeFphqX1aIvtyUYG0/17Q==" spinCount="100000" sheet="1" objects="1" scenarios="1"/>
  <mergeCells count="8">
    <mergeCell ref="A1:P1"/>
    <mergeCell ref="O3:P3"/>
    <mergeCell ref="Q3:Q4"/>
    <mergeCell ref="C3:L3"/>
    <mergeCell ref="A3:A4"/>
    <mergeCell ref="B3:B4"/>
    <mergeCell ref="M3:M4"/>
    <mergeCell ref="N3:N4"/>
  </mergeCells>
  <phoneticPr fontId="1"/>
  <pageMargins left="0.70866141732283472" right="0.70866141732283472" top="0.74803149606299213" bottom="0.74803149606299213" header="0.31496062992125984" footer="0.31496062992125984"/>
  <pageSetup paperSize="9" scale="65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Scores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kohno</dc:creator>
  <cp:lastModifiedBy>kohno</cp:lastModifiedBy>
  <cp:lastPrinted>2015-05-13T03:14:19Z</cp:lastPrinted>
  <dcterms:created xsi:type="dcterms:W3CDTF">2015-05-07T07:24:45Z</dcterms:created>
  <dcterms:modified xsi:type="dcterms:W3CDTF">2015-06-19T07:52:12Z</dcterms:modified>
</cp:coreProperties>
</file>